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080" windowHeight="10410" activeTab="0"/>
  </bookViews>
  <sheets>
    <sheet name="пр.2 20.1" sheetId="1" r:id="rId1"/>
    <sheet name="Приложение" sheetId="2" state="hidden" r:id="rId2"/>
  </sheets>
  <definedNames>
    <definedName name="_xlnm.Print_Area" localSheetId="0">'пр.2 20.1'!$A$1:$Q$60</definedName>
    <definedName name="_xlnm.Print_Area" localSheetId="1">'Приложение'!$A$1:$D$41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  <author>Admin</author>
  </authors>
  <commentList>
    <comment ref="H16" authorId="0">
      <text>
        <r>
          <rPr>
            <sz val="11"/>
            <rFont val="Times New Roman"/>
            <family val="1"/>
          </rPr>
          <t>В графе 3 «За ________ 20__ года» показываются данные за отчетный период, 
в графе 4 «За ________ 20__ года» - данные за период предыдущего года, аналогичный отчетному периоду.</t>
        </r>
      </text>
    </comment>
    <comment ref="H5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рублях=5906690876</t>
        </r>
      </text>
    </comment>
    <comment ref="N8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рублях=5906690876</t>
        </r>
      </text>
    </comment>
    <comment ref="H5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6523721 акций</t>
        </r>
      </text>
    </comment>
    <comment ref="M5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3286535 акций</t>
        </r>
      </text>
    </comment>
  </commentList>
</comments>
</file>

<file path=xl/sharedStrings.xml><?xml version="1.0" encoding="utf-8"?>
<sst xmlns="http://schemas.openxmlformats.org/spreadsheetml/2006/main" count="125" uniqueCount="113">
  <si>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</si>
  <si>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</si>
  <si>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</si>
  <si>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</si>
  <si>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</si>
  <si>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</si>
  <si>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</si>
  <si>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Код строки</t>
  </si>
  <si>
    <t xml:space="preserve">        в том числе:</t>
  </si>
  <si>
    <t>ОТЧЕТ
о прибылях и убытках</t>
  </si>
  <si>
    <t>за</t>
  </si>
  <si>
    <t>Наименование показателей</t>
  </si>
  <si>
    <t>За</t>
  </si>
  <si>
    <t>Выручка от реализации продукции, товаров, работ, услуг</t>
  </si>
  <si>
    <t>010</t>
  </si>
  <si>
    <t>Себестоимость реализованной продукции, товаров, 
работ, услуг</t>
  </si>
  <si>
    <t>020</t>
  </si>
  <si>
    <t>Валовая прибыль (010-020)</t>
  </si>
  <si>
    <t>030</t>
  </si>
  <si>
    <t>Управленческие расходы</t>
  </si>
  <si>
    <t>040</t>
  </si>
  <si>
    <t>Расходы на реализацию</t>
  </si>
  <si>
    <t>050</t>
  </si>
  <si>
    <t>Прибыль (убыток) от реализации продукции, товаров, работ, услуг (030-040-050)</t>
  </si>
  <si>
    <t>060</t>
  </si>
  <si>
    <t>Прочие доходы по текущей деятельности</t>
  </si>
  <si>
    <t>070</t>
  </si>
  <si>
    <t>Прочие расходы по текущей деятельности</t>
  </si>
  <si>
    <t>080</t>
  </si>
  <si>
    <t>Прибыль (убыток) от текущей деятельности 
(±060+070-080)</t>
  </si>
  <si>
    <t>090</t>
  </si>
  <si>
    <t>Доходы по инвестиционной деятельности</t>
  </si>
  <si>
    <t xml:space="preserve">    доходы от выбытия основных средств, нематериальных 
    активов и других долгосрочных активов</t>
  </si>
  <si>
    <t xml:space="preserve">    доходы от участия в уставном капитале других 
    организаций</t>
  </si>
  <si>
    <t xml:space="preserve">    проценты к получению</t>
  </si>
  <si>
    <t xml:space="preserve">    прочие доходы по инвестиционной деятельности</t>
  </si>
  <si>
    <t>Расходы по инвестиционной деятельности</t>
  </si>
  <si>
    <t xml:space="preserve">    расходы от выбытия основных средств, нематериальных
    активов и других долгосрочных активов</t>
  </si>
  <si>
    <t xml:space="preserve">    прочие расходы по инвестиционной деятельности</t>
  </si>
  <si>
    <t>Доходы по финансовой деятельности</t>
  </si>
  <si>
    <t xml:space="preserve">    курсовые разницы от пересчета активов и обязательств</t>
  </si>
  <si>
    <t xml:space="preserve">    прочие доходы по финансовой деятельности</t>
  </si>
  <si>
    <t>Расходы по финансовой деятельности</t>
  </si>
  <si>
    <t xml:space="preserve">    проценты к уплате</t>
  </si>
  <si>
    <t xml:space="preserve">    прочие расходы по финансовой деятельности</t>
  </si>
  <si>
    <t>Прибыль (убыток) от инвестиционной, финансовой 
и иной деятельности (100-110+120-130±140)</t>
  </si>
  <si>
    <t>Прибыль (убыток) до налогообложения (±090±150)</t>
  </si>
  <si>
    <t>Налог на прибыль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</si>
  <si>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</si>
  <si>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</si>
  <si>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 прибыли (дохода)</t>
  </si>
  <si>
    <t>Чистая прибыль (убыток) (±160-170±180±190-200)</t>
  </si>
  <si>
    <t>Результат от переоценки долгосрочных активов, 
не включаемый в чистую прибыль (убыток)</t>
  </si>
  <si>
    <t>Совокупная прибыль (убыток) (±210±220±230)</t>
  </si>
  <si>
    <t>-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</si>
  <si>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</si>
  <si>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</si>
  <si>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</si>
  <si>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</si>
  <si>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</si>
  <si>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</si>
  <si>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</si>
  <si>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</si>
  <si>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</si>
  <si>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</si>
  <si>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</si>
  <si>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</si>
  <si>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</si>
  <si>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</si>
  <si>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</si>
  <si>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</si>
  <si>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</si>
  <si>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</si>
  <si>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</si>
  <si>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</si>
  <si>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</si>
  <si>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</si>
  <si>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</si>
  <si>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</si>
  <si>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</si>
  <si>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</si>
  <si>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</si>
  <si>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</si>
  <si>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</si>
  <si>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</si>
  <si>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</si>
  <si>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</si>
  <si>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</si>
  <si>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</si>
  <si>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</si>
  <si>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</si>
  <si>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</si>
  <si>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</si>
  <si>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</si>
  <si>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</si>
  <si>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</si>
  <si>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>ОАО"Белорусский цементный завод"</t>
  </si>
  <si>
    <t>Министерство архитектуры и строительства</t>
  </si>
  <si>
    <t>г.Костюковичи, Могилевской области</t>
  </si>
  <si>
    <t>Производство цемента</t>
  </si>
  <si>
    <t>январь</t>
  </si>
  <si>
    <t>Открытое акционерное общество</t>
  </si>
  <si>
    <t>Прочие платежи, исчисляемые из прибыли (дохода)</t>
  </si>
  <si>
    <t>Прибыль(убыток), перераспределяемые в пределах юридического лица</t>
  </si>
  <si>
    <t>Базовая прибыль (убыток) на акцию, рублей</t>
  </si>
  <si>
    <t>Разводненная прибыль (убыток) на акцию, рублей</t>
  </si>
  <si>
    <t>Результат от прочих операций, 
не включаемый в чистую прибыль (убыток)</t>
  </si>
  <si>
    <t>из них списанные со счета 97</t>
  </si>
  <si>
    <t>тыс.руб.</t>
  </si>
  <si>
    <t xml:space="preserve">Приложение 2
к Национальному стандарту
бухгалтерского учета и отчетности 
"Индивидуальная бухгалтерская отчетность"
</t>
  </si>
  <si>
    <t>2019 года</t>
  </si>
  <si>
    <t>2020 года</t>
  </si>
  <si>
    <t>сентябрь</t>
  </si>
</sst>
</file>

<file path=xl/styles.xml><?xml version="1.0" encoding="utf-8"?>
<styleSheet xmlns="http://schemas.openxmlformats.org/spreadsheetml/2006/main">
  <numFmts count="4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  <numFmt numFmtId="193" formatCode="_-* #,##0.0_р_._-;\-* #,##0.0_р_._-;_-* &quot;-&quot;??_р_._-;_-@_-"/>
    <numFmt numFmtId="194" formatCode="_-* #,##0_р_._-;\-* #,##0_р_._-;_-* &quot;-&quot;??_р_._-;_-@_-"/>
    <numFmt numFmtId="195" formatCode="_(#,##0.0_);\(#,##0.0\);_(* &quot;-&quot;??_);_(@_)"/>
    <numFmt numFmtId="196" formatCode="_(#,##0.00_);\(#,##0.00\);_(* &quot;-&quot;??_);_(@_)"/>
    <numFmt numFmtId="197" formatCode="_-* #,##0.000_р_._-;\-* #,##0.000_р_._-;_-* &quot;-&quot;??_р_._-;_-@_-"/>
  </numFmts>
  <fonts count="45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b/>
      <sz val="11"/>
      <color indexed="18"/>
      <name val="Times New Roman"/>
      <family val="1"/>
    </font>
    <font>
      <sz val="10.5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192" fontId="3" fillId="34" borderId="11" xfId="0" applyNumberFormat="1" applyFont="1" applyFill="1" applyBorder="1" applyAlignment="1">
      <alignment horizontal="center" vertical="top" wrapText="1"/>
    </xf>
    <xf numFmtId="192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182" fontId="8" fillId="0" borderId="13" xfId="0" applyNumberFormat="1" applyFont="1" applyFill="1" applyBorder="1" applyAlignment="1">
      <alignment horizontal="center" wrapText="1"/>
    </xf>
    <xf numFmtId="182" fontId="8" fillId="0" borderId="14" xfId="0" applyNumberFormat="1" applyFont="1" applyFill="1" applyBorder="1" applyAlignment="1">
      <alignment horizontal="center" wrapText="1"/>
    </xf>
    <xf numFmtId="182" fontId="8" fillId="0" borderId="11" xfId="0" applyNumberFormat="1" applyFont="1" applyFill="1" applyBorder="1" applyAlignment="1">
      <alignment horizontal="center" wrapText="1"/>
    </xf>
    <xf numFmtId="197" fontId="8" fillId="0" borderId="13" xfId="60" applyNumberFormat="1" applyFont="1" applyFill="1" applyBorder="1" applyAlignment="1">
      <alignment horizontal="center" wrapText="1"/>
    </xf>
    <xf numFmtId="197" fontId="8" fillId="0" borderId="14" xfId="60" applyNumberFormat="1" applyFont="1" applyFill="1" applyBorder="1" applyAlignment="1">
      <alignment horizontal="center" wrapText="1"/>
    </xf>
    <xf numFmtId="197" fontId="8" fillId="0" borderId="11" xfId="60" applyNumberFormat="1" applyFont="1" applyFill="1" applyBorder="1" applyAlignment="1">
      <alignment horizontal="center" wrapText="1"/>
    </xf>
    <xf numFmtId="171" fontId="8" fillId="0" borderId="13" xfId="60" applyFont="1" applyFill="1" applyBorder="1" applyAlignment="1">
      <alignment horizontal="center" wrapText="1"/>
    </xf>
    <xf numFmtId="171" fontId="8" fillId="0" borderId="14" xfId="60" applyFont="1" applyFill="1" applyBorder="1" applyAlignment="1">
      <alignment horizontal="center" wrapText="1"/>
    </xf>
    <xf numFmtId="171" fontId="8" fillId="0" borderId="11" xfId="6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88" fontId="3" fillId="0" borderId="15" xfId="0" applyNumberFormat="1" applyFont="1" applyFill="1" applyBorder="1" applyAlignment="1">
      <alignment horizontal="right" wrapText="1"/>
    </xf>
    <xf numFmtId="178" fontId="3" fillId="0" borderId="15" xfId="0" applyNumberFormat="1" applyFont="1" applyFill="1" applyBorder="1" applyAlignment="1">
      <alignment horizontal="center" wrapText="1"/>
    </xf>
    <xf numFmtId="188" fontId="3" fillId="0" borderId="15" xfId="0" applyNumberFormat="1" applyFont="1" applyFill="1" applyBorder="1" applyAlignment="1">
      <alignment horizontal="left" wrapText="1"/>
    </xf>
    <xf numFmtId="187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6" xfId="43" applyNumberFormat="1" applyFont="1" applyFill="1" applyBorder="1" applyAlignment="1">
      <alignment horizontal="center" vertical="top" wrapText="1"/>
    </xf>
    <xf numFmtId="0" fontId="3" fillId="0" borderId="17" xfId="43" applyNumberFormat="1" applyFont="1" applyFill="1" applyBorder="1" applyAlignment="1">
      <alignment horizontal="center" vertical="top" wrapText="1"/>
    </xf>
    <xf numFmtId="0" fontId="3" fillId="0" borderId="18" xfId="43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right" vertical="top" wrapText="1"/>
    </xf>
    <xf numFmtId="188" fontId="3" fillId="0" borderId="17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188" fontId="3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188" fontId="3" fillId="0" borderId="18" xfId="0" applyNumberFormat="1" applyFont="1" applyFill="1" applyBorder="1" applyAlignment="1">
      <alignment horizontal="left" vertical="top" wrapText="1"/>
    </xf>
    <xf numFmtId="0" fontId="3" fillId="0" borderId="19" xfId="43" applyNumberFormat="1" applyFont="1" applyFill="1" applyBorder="1" applyAlignment="1">
      <alignment horizontal="center" vertical="top" wrapText="1"/>
    </xf>
    <xf numFmtId="0" fontId="3" fillId="0" borderId="15" xfId="43" applyNumberFormat="1" applyFont="1" applyFill="1" applyBorder="1" applyAlignment="1">
      <alignment horizontal="center" vertical="top" wrapText="1"/>
    </xf>
    <xf numFmtId="0" fontId="3" fillId="0" borderId="20" xfId="43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187" fontId="3" fillId="0" borderId="19" xfId="0" applyNumberFormat="1" applyFont="1" applyFill="1" applyBorder="1" applyAlignment="1">
      <alignment horizontal="center" vertical="top" wrapText="1"/>
    </xf>
    <xf numFmtId="187" fontId="3" fillId="0" borderId="15" xfId="0" applyNumberFormat="1" applyFont="1" applyFill="1" applyBorder="1" applyAlignment="1">
      <alignment horizontal="center" vertical="top" wrapText="1"/>
    </xf>
    <xf numFmtId="187" fontId="3" fillId="0" borderId="2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182" fontId="3" fillId="0" borderId="13" xfId="0" applyNumberFormat="1" applyFont="1" applyFill="1" applyBorder="1" applyAlignment="1">
      <alignment horizontal="center" wrapText="1"/>
    </xf>
    <xf numFmtId="182" fontId="3" fillId="0" borderId="14" xfId="0" applyNumberFormat="1" applyFont="1" applyFill="1" applyBorder="1" applyAlignment="1">
      <alignment horizontal="center" wrapText="1"/>
    </xf>
    <xf numFmtId="182" fontId="3" fillId="0" borderId="11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82" fontId="3" fillId="0" borderId="17" xfId="0" applyNumberFormat="1" applyFont="1" applyFill="1" applyBorder="1" applyAlignment="1">
      <alignment horizontal="center" wrapText="1"/>
    </xf>
    <xf numFmtId="182" fontId="3" fillId="0" borderId="16" xfId="0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21" xfId="0" applyFont="1" applyFill="1" applyBorder="1" applyAlignment="1">
      <alignment horizontal="center" wrapText="1"/>
    </xf>
    <xf numFmtId="182" fontId="3" fillId="0" borderId="17" xfId="0" applyNumberFormat="1" applyFont="1" applyFill="1" applyBorder="1" applyAlignment="1">
      <alignment horizontal="right" wrapText="1"/>
    </xf>
    <xf numFmtId="182" fontId="3" fillId="0" borderId="18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182" fontId="3" fillId="0" borderId="13" xfId="0" applyNumberFormat="1" applyFont="1" applyFill="1" applyBorder="1" applyAlignment="1">
      <alignment horizontal="center" wrapText="1"/>
    </xf>
    <xf numFmtId="182" fontId="3" fillId="0" borderId="14" xfId="0" applyNumberFormat="1" applyFont="1" applyFill="1" applyBorder="1" applyAlignment="1">
      <alignment horizontal="center" wrapText="1"/>
    </xf>
    <xf numFmtId="182" fontId="3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182" fontId="9" fillId="0" borderId="13" xfId="0" applyNumberFormat="1" applyFont="1" applyFill="1" applyBorder="1" applyAlignment="1">
      <alignment horizontal="center" wrapText="1"/>
    </xf>
    <xf numFmtId="182" fontId="9" fillId="0" borderId="14" xfId="0" applyNumberFormat="1" applyFont="1" applyFill="1" applyBorder="1" applyAlignment="1">
      <alignment horizontal="center" wrapText="1"/>
    </xf>
    <xf numFmtId="182" fontId="9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A60" sqref="A60:IV65"/>
    </sheetView>
  </sheetViews>
  <sheetFormatPr defaultColWidth="9.140625" defaultRowHeight="15"/>
  <cols>
    <col min="1" max="2" width="9.8515625" style="13" customWidth="1"/>
    <col min="3" max="3" width="15.7109375" style="13" customWidth="1"/>
    <col min="4" max="4" width="10.28125" style="13" customWidth="1"/>
    <col min="5" max="6" width="2.00390625" style="13" customWidth="1"/>
    <col min="7" max="7" width="6.7109375" style="13" customWidth="1"/>
    <col min="8" max="8" width="2.8515625" style="13" customWidth="1"/>
    <col min="9" max="9" width="4.7109375" style="13" customWidth="1"/>
    <col min="10" max="10" width="3.421875" style="13" customWidth="1"/>
    <col min="11" max="11" width="1.421875" style="99" customWidth="1"/>
    <col min="12" max="12" width="8.421875" style="13" customWidth="1"/>
    <col min="13" max="13" width="2.8515625" style="13" customWidth="1"/>
    <col min="14" max="14" width="4.7109375" style="13" customWidth="1"/>
    <col min="15" max="15" width="3.421875" style="13" customWidth="1"/>
    <col min="16" max="16" width="1.421875" style="13" customWidth="1"/>
    <col min="17" max="17" width="8.28125" style="13" customWidth="1"/>
    <col min="18" max="16384" width="9.140625" style="13" customWidth="1"/>
  </cols>
  <sheetData>
    <row r="1" spans="1:17" s="12" customFormat="1" ht="109.5" customHeight="1">
      <c r="A1" s="15"/>
      <c r="B1" s="15"/>
      <c r="C1" s="15"/>
      <c r="D1" s="15"/>
      <c r="E1" s="15"/>
      <c r="F1" s="15"/>
      <c r="K1" s="30" t="s">
        <v>109</v>
      </c>
      <c r="L1" s="31"/>
      <c r="M1" s="31"/>
      <c r="N1" s="31"/>
      <c r="O1" s="31"/>
      <c r="P1" s="31"/>
      <c r="Q1" s="31"/>
    </row>
    <row r="2" s="12" customFormat="1" ht="15">
      <c r="K2" s="32"/>
    </row>
    <row r="3" spans="1:17" s="12" customFormat="1" ht="29.25" customHeight="1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11" customFormat="1" ht="15" customHeight="1">
      <c r="A4" s="34"/>
      <c r="B4" s="34"/>
      <c r="C4" s="35" t="s">
        <v>10</v>
      </c>
      <c r="D4" s="36" t="s">
        <v>100</v>
      </c>
      <c r="E4" s="37" t="s">
        <v>54</v>
      </c>
      <c r="F4" s="38" t="s">
        <v>112</v>
      </c>
      <c r="G4" s="38"/>
      <c r="H4" s="39" t="s">
        <v>111</v>
      </c>
      <c r="I4" s="39"/>
      <c r="J4" s="39"/>
      <c r="K4" s="39"/>
      <c r="L4" s="39"/>
      <c r="M4" s="34"/>
      <c r="N4" s="40"/>
      <c r="O4" s="40"/>
      <c r="P4" s="40"/>
      <c r="Q4" s="40"/>
    </row>
    <row r="5" spans="1:11" s="11" customFormat="1" ht="14.25" customHeight="1">
      <c r="A5" s="41"/>
      <c r="B5" s="42"/>
      <c r="C5" s="42"/>
      <c r="D5" s="42"/>
      <c r="E5" s="42"/>
      <c r="F5" s="42"/>
      <c r="G5" s="42"/>
      <c r="K5" s="43"/>
    </row>
    <row r="6" spans="1:17" s="11" customFormat="1" ht="15" customHeight="1">
      <c r="A6" s="44" t="s">
        <v>0</v>
      </c>
      <c r="B6" s="45"/>
      <c r="C6" s="46"/>
      <c r="D6" s="44" t="s">
        <v>96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s="11" customFormat="1" ht="15" customHeight="1">
      <c r="A7" s="44" t="s">
        <v>1</v>
      </c>
      <c r="B7" s="45"/>
      <c r="C7" s="46"/>
      <c r="D7" s="44">
        <v>700002051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1:17" s="11" customFormat="1" ht="15" customHeight="1">
      <c r="A8" s="44" t="s">
        <v>2</v>
      </c>
      <c r="B8" s="45"/>
      <c r="C8" s="46"/>
      <c r="D8" s="44" t="s">
        <v>99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</row>
    <row r="9" spans="1:17" s="11" customFormat="1" ht="15" customHeight="1">
      <c r="A9" s="44" t="s">
        <v>3</v>
      </c>
      <c r="B9" s="45"/>
      <c r="C9" s="46"/>
      <c r="D9" s="44" t="s">
        <v>101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0" spans="1:17" s="11" customFormat="1" ht="15" customHeight="1">
      <c r="A10" s="44" t="s">
        <v>4</v>
      </c>
      <c r="B10" s="45"/>
      <c r="C10" s="46"/>
      <c r="D10" s="44" t="s">
        <v>97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1:17" s="11" customFormat="1" ht="15" customHeight="1">
      <c r="A11" s="44" t="s">
        <v>5</v>
      </c>
      <c r="B11" s="45"/>
      <c r="C11" s="46"/>
      <c r="D11" s="44" t="s">
        <v>108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</row>
    <row r="12" spans="1:17" s="11" customFormat="1" ht="13.5" customHeight="1">
      <c r="A12" s="44" t="s">
        <v>6</v>
      </c>
      <c r="B12" s="45"/>
      <c r="C12" s="46"/>
      <c r="D12" s="44" t="s">
        <v>98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="12" customFormat="1" ht="15" customHeight="1">
      <c r="K13" s="32"/>
    </row>
    <row r="14" spans="1:17" s="11" customFormat="1" ht="15.75" customHeight="1">
      <c r="A14" s="47" t="s">
        <v>11</v>
      </c>
      <c r="B14" s="48"/>
      <c r="C14" s="48"/>
      <c r="D14" s="48"/>
      <c r="E14" s="48"/>
      <c r="F14" s="49"/>
      <c r="G14" s="50" t="s">
        <v>7</v>
      </c>
      <c r="H14" s="51" t="s">
        <v>12</v>
      </c>
      <c r="I14" s="52" t="s">
        <v>100</v>
      </c>
      <c r="J14" s="52"/>
      <c r="K14" s="53" t="s">
        <v>54</v>
      </c>
      <c r="L14" s="54" t="s">
        <v>112</v>
      </c>
      <c r="M14" s="51" t="s">
        <v>12</v>
      </c>
      <c r="N14" s="52" t="s">
        <v>100</v>
      </c>
      <c r="O14" s="52"/>
      <c r="P14" s="55" t="s">
        <v>54</v>
      </c>
      <c r="Q14" s="56" t="s">
        <v>112</v>
      </c>
    </row>
    <row r="15" spans="1:17" s="11" customFormat="1" ht="47.25" customHeight="1">
      <c r="A15" s="57"/>
      <c r="B15" s="58"/>
      <c r="C15" s="58"/>
      <c r="D15" s="58"/>
      <c r="E15" s="58"/>
      <c r="F15" s="59"/>
      <c r="G15" s="60"/>
      <c r="H15" s="61" t="s">
        <v>111</v>
      </c>
      <c r="I15" s="62"/>
      <c r="J15" s="62"/>
      <c r="K15" s="62"/>
      <c r="L15" s="62"/>
      <c r="M15" s="61" t="s">
        <v>110</v>
      </c>
      <c r="N15" s="62"/>
      <c r="O15" s="62"/>
      <c r="P15" s="62"/>
      <c r="Q15" s="63"/>
    </row>
    <row r="16" spans="1:17" s="11" customFormat="1" ht="13.5" customHeight="1">
      <c r="A16" s="64">
        <v>1</v>
      </c>
      <c r="B16" s="65"/>
      <c r="C16" s="65"/>
      <c r="D16" s="65"/>
      <c r="E16" s="65"/>
      <c r="F16" s="66"/>
      <c r="G16" s="67">
        <v>2</v>
      </c>
      <c r="H16" s="64">
        <v>3</v>
      </c>
      <c r="I16" s="65"/>
      <c r="J16" s="65"/>
      <c r="K16" s="65"/>
      <c r="L16" s="66"/>
      <c r="M16" s="64">
        <v>4</v>
      </c>
      <c r="N16" s="65"/>
      <c r="O16" s="65"/>
      <c r="P16" s="65"/>
      <c r="Q16" s="66"/>
    </row>
    <row r="17" spans="1:17" s="11" customFormat="1" ht="23.25" customHeight="1">
      <c r="A17" s="68" t="s">
        <v>13</v>
      </c>
      <c r="B17" s="69"/>
      <c r="C17" s="69"/>
      <c r="D17" s="69"/>
      <c r="E17" s="69"/>
      <c r="F17" s="70"/>
      <c r="G17" s="71" t="s">
        <v>14</v>
      </c>
      <c r="H17" s="72">
        <v>300990</v>
      </c>
      <c r="I17" s="73"/>
      <c r="J17" s="73"/>
      <c r="K17" s="73"/>
      <c r="L17" s="74"/>
      <c r="M17" s="72">
        <v>273610</v>
      </c>
      <c r="N17" s="73"/>
      <c r="O17" s="73"/>
      <c r="P17" s="73"/>
      <c r="Q17" s="74"/>
    </row>
    <row r="18" spans="1:17" s="11" customFormat="1" ht="27" customHeight="1">
      <c r="A18" s="44" t="s">
        <v>15</v>
      </c>
      <c r="B18" s="45"/>
      <c r="C18" s="45"/>
      <c r="D18" s="45"/>
      <c r="E18" s="45"/>
      <c r="F18" s="46"/>
      <c r="G18" s="75" t="s">
        <v>16</v>
      </c>
      <c r="H18" s="72">
        <v>252269</v>
      </c>
      <c r="I18" s="73"/>
      <c r="J18" s="73"/>
      <c r="K18" s="73"/>
      <c r="L18" s="74"/>
      <c r="M18" s="72">
        <v>249171</v>
      </c>
      <c r="N18" s="73"/>
      <c r="O18" s="73"/>
      <c r="P18" s="73"/>
      <c r="Q18" s="74"/>
    </row>
    <row r="19" spans="1:17" s="14" customFormat="1" ht="25.5" customHeight="1">
      <c r="A19" s="44" t="s">
        <v>17</v>
      </c>
      <c r="B19" s="45"/>
      <c r="C19" s="45"/>
      <c r="D19" s="45"/>
      <c r="E19" s="45"/>
      <c r="F19" s="46"/>
      <c r="G19" s="75" t="s">
        <v>18</v>
      </c>
      <c r="H19" s="72">
        <v>48721</v>
      </c>
      <c r="I19" s="73"/>
      <c r="J19" s="73"/>
      <c r="K19" s="73"/>
      <c r="L19" s="74"/>
      <c r="M19" s="72">
        <v>24439</v>
      </c>
      <c r="N19" s="73"/>
      <c r="O19" s="73"/>
      <c r="P19" s="73"/>
      <c r="Q19" s="74"/>
    </row>
    <row r="20" spans="1:17" s="11" customFormat="1" ht="25.5" customHeight="1">
      <c r="A20" s="44" t="s">
        <v>19</v>
      </c>
      <c r="B20" s="45"/>
      <c r="C20" s="45"/>
      <c r="D20" s="45"/>
      <c r="E20" s="45"/>
      <c r="F20" s="46"/>
      <c r="G20" s="75" t="s">
        <v>20</v>
      </c>
      <c r="H20" s="72">
        <v>11407</v>
      </c>
      <c r="I20" s="73"/>
      <c r="J20" s="73"/>
      <c r="K20" s="73"/>
      <c r="L20" s="74"/>
      <c r="M20" s="72">
        <v>10357</v>
      </c>
      <c r="N20" s="73"/>
      <c r="O20" s="73"/>
      <c r="P20" s="73"/>
      <c r="Q20" s="74"/>
    </row>
    <row r="21" spans="1:17" s="11" customFormat="1" ht="25.5" customHeight="1">
      <c r="A21" s="44" t="s">
        <v>21</v>
      </c>
      <c r="B21" s="45"/>
      <c r="C21" s="45"/>
      <c r="D21" s="45"/>
      <c r="E21" s="45"/>
      <c r="F21" s="46"/>
      <c r="G21" s="75" t="s">
        <v>22</v>
      </c>
      <c r="H21" s="72">
        <v>19521</v>
      </c>
      <c r="I21" s="73"/>
      <c r="J21" s="73"/>
      <c r="K21" s="73"/>
      <c r="L21" s="74"/>
      <c r="M21" s="72">
        <v>21121</v>
      </c>
      <c r="N21" s="73"/>
      <c r="O21" s="73"/>
      <c r="P21" s="73"/>
      <c r="Q21" s="74"/>
    </row>
    <row r="22" spans="1:17" s="14" customFormat="1" ht="27" customHeight="1">
      <c r="A22" s="44" t="s">
        <v>23</v>
      </c>
      <c r="B22" s="45"/>
      <c r="C22" s="45"/>
      <c r="D22" s="45"/>
      <c r="E22" s="45"/>
      <c r="F22" s="46"/>
      <c r="G22" s="75" t="s">
        <v>24</v>
      </c>
      <c r="H22" s="72">
        <v>17793</v>
      </c>
      <c r="I22" s="73"/>
      <c r="J22" s="73"/>
      <c r="K22" s="73"/>
      <c r="L22" s="74"/>
      <c r="M22" s="72">
        <v>-7039</v>
      </c>
      <c r="N22" s="73"/>
      <c r="O22" s="73"/>
      <c r="P22" s="73"/>
      <c r="Q22" s="74"/>
    </row>
    <row r="23" spans="1:17" s="11" customFormat="1" ht="20.25" customHeight="1">
      <c r="A23" s="44" t="s">
        <v>25</v>
      </c>
      <c r="B23" s="45"/>
      <c r="C23" s="45"/>
      <c r="D23" s="45"/>
      <c r="E23" s="45"/>
      <c r="F23" s="46"/>
      <c r="G23" s="75" t="s">
        <v>26</v>
      </c>
      <c r="H23" s="72">
        <v>78949</v>
      </c>
      <c r="I23" s="73"/>
      <c r="J23" s="73"/>
      <c r="K23" s="73"/>
      <c r="L23" s="74"/>
      <c r="M23" s="72">
        <v>11302</v>
      </c>
      <c r="N23" s="73"/>
      <c r="O23" s="73"/>
      <c r="P23" s="73"/>
      <c r="Q23" s="74"/>
    </row>
    <row r="24" spans="1:17" s="11" customFormat="1" ht="20.25" customHeight="1">
      <c r="A24" s="44" t="s">
        <v>27</v>
      </c>
      <c r="B24" s="45"/>
      <c r="C24" s="45"/>
      <c r="D24" s="45"/>
      <c r="E24" s="45"/>
      <c r="F24" s="46"/>
      <c r="G24" s="75" t="s">
        <v>28</v>
      </c>
      <c r="H24" s="72">
        <v>84730</v>
      </c>
      <c r="I24" s="73"/>
      <c r="J24" s="73"/>
      <c r="K24" s="73"/>
      <c r="L24" s="74"/>
      <c r="M24" s="72">
        <v>10464</v>
      </c>
      <c r="N24" s="73"/>
      <c r="O24" s="73"/>
      <c r="P24" s="73"/>
      <c r="Q24" s="74"/>
    </row>
    <row r="25" spans="1:17" s="14" customFormat="1" ht="27" customHeight="1">
      <c r="A25" s="44" t="s">
        <v>29</v>
      </c>
      <c r="B25" s="45"/>
      <c r="C25" s="45"/>
      <c r="D25" s="45"/>
      <c r="E25" s="45"/>
      <c r="F25" s="46"/>
      <c r="G25" s="75" t="s">
        <v>30</v>
      </c>
      <c r="H25" s="72">
        <v>12012</v>
      </c>
      <c r="I25" s="73"/>
      <c r="J25" s="73"/>
      <c r="K25" s="73"/>
      <c r="L25" s="74"/>
      <c r="M25" s="72">
        <v>-6201</v>
      </c>
      <c r="N25" s="73"/>
      <c r="O25" s="73"/>
      <c r="P25" s="73"/>
      <c r="Q25" s="74"/>
    </row>
    <row r="26" spans="1:17" s="14" customFormat="1" ht="15" customHeight="1">
      <c r="A26" s="76" t="s">
        <v>31</v>
      </c>
      <c r="B26" s="77"/>
      <c r="C26" s="77"/>
      <c r="D26" s="77"/>
      <c r="E26" s="77"/>
      <c r="F26" s="78"/>
      <c r="G26" s="79">
        <v>100</v>
      </c>
      <c r="H26" s="21">
        <v>423</v>
      </c>
      <c r="I26" s="22"/>
      <c r="J26" s="22"/>
      <c r="K26" s="22"/>
      <c r="L26" s="23"/>
      <c r="M26" s="21">
        <v>374</v>
      </c>
      <c r="N26" s="22"/>
      <c r="O26" s="22"/>
      <c r="P26" s="22"/>
      <c r="Q26" s="23"/>
    </row>
    <row r="27" spans="1:17" s="11" customFormat="1" ht="15" customHeight="1">
      <c r="A27" s="76" t="s">
        <v>8</v>
      </c>
      <c r="B27" s="77"/>
      <c r="C27" s="77"/>
      <c r="D27" s="77"/>
      <c r="E27" s="77"/>
      <c r="F27" s="77"/>
      <c r="G27" s="79"/>
      <c r="H27" s="80"/>
      <c r="I27" s="80"/>
      <c r="J27" s="80"/>
      <c r="K27" s="80"/>
      <c r="L27" s="80"/>
      <c r="M27" s="81"/>
      <c r="N27" s="82"/>
      <c r="O27" s="82"/>
      <c r="P27" s="82"/>
      <c r="Q27" s="83"/>
    </row>
    <row r="28" spans="1:17" s="11" customFormat="1" ht="27" customHeight="1">
      <c r="A28" s="68" t="s">
        <v>32</v>
      </c>
      <c r="B28" s="69"/>
      <c r="C28" s="69"/>
      <c r="D28" s="69"/>
      <c r="E28" s="69"/>
      <c r="F28" s="69"/>
      <c r="G28" s="84">
        <v>101</v>
      </c>
      <c r="H28" s="72">
        <v>204</v>
      </c>
      <c r="I28" s="73"/>
      <c r="J28" s="73"/>
      <c r="K28" s="73"/>
      <c r="L28" s="74"/>
      <c r="M28" s="72">
        <v>228</v>
      </c>
      <c r="N28" s="73"/>
      <c r="O28" s="73"/>
      <c r="P28" s="73"/>
      <c r="Q28" s="74"/>
    </row>
    <row r="29" spans="1:17" s="11" customFormat="1" ht="27" customHeight="1">
      <c r="A29" s="68" t="s">
        <v>33</v>
      </c>
      <c r="B29" s="69"/>
      <c r="C29" s="69"/>
      <c r="D29" s="69"/>
      <c r="E29" s="69"/>
      <c r="F29" s="70"/>
      <c r="G29" s="84">
        <v>102</v>
      </c>
      <c r="H29" s="72">
        <v>0</v>
      </c>
      <c r="I29" s="73"/>
      <c r="J29" s="73"/>
      <c r="K29" s="73"/>
      <c r="L29" s="74"/>
      <c r="M29" s="72">
        <v>0</v>
      </c>
      <c r="N29" s="73"/>
      <c r="O29" s="73"/>
      <c r="P29" s="73"/>
      <c r="Q29" s="74"/>
    </row>
    <row r="30" spans="1:17" s="11" customFormat="1" ht="20.25" customHeight="1">
      <c r="A30" s="44" t="s">
        <v>34</v>
      </c>
      <c r="B30" s="45"/>
      <c r="C30" s="45"/>
      <c r="D30" s="45"/>
      <c r="E30" s="45"/>
      <c r="F30" s="46"/>
      <c r="G30" s="67">
        <v>103</v>
      </c>
      <c r="H30" s="72">
        <v>3</v>
      </c>
      <c r="I30" s="73"/>
      <c r="J30" s="73"/>
      <c r="K30" s="73"/>
      <c r="L30" s="74"/>
      <c r="M30" s="72">
        <v>2</v>
      </c>
      <c r="N30" s="73"/>
      <c r="O30" s="73"/>
      <c r="P30" s="73"/>
      <c r="Q30" s="74"/>
    </row>
    <row r="31" spans="1:17" s="11" customFormat="1" ht="20.25" customHeight="1">
      <c r="A31" s="44" t="s">
        <v>35</v>
      </c>
      <c r="B31" s="45"/>
      <c r="C31" s="45"/>
      <c r="D31" s="45"/>
      <c r="E31" s="45"/>
      <c r="F31" s="46"/>
      <c r="G31" s="67">
        <v>104</v>
      </c>
      <c r="H31" s="72">
        <v>216</v>
      </c>
      <c r="I31" s="73"/>
      <c r="J31" s="73"/>
      <c r="K31" s="73"/>
      <c r="L31" s="74"/>
      <c r="M31" s="72">
        <v>144</v>
      </c>
      <c r="N31" s="73"/>
      <c r="O31" s="73"/>
      <c r="P31" s="73"/>
      <c r="Q31" s="74"/>
    </row>
    <row r="32" spans="1:17" s="14" customFormat="1" ht="21" customHeight="1">
      <c r="A32" s="44" t="s">
        <v>36</v>
      </c>
      <c r="B32" s="45"/>
      <c r="C32" s="45"/>
      <c r="D32" s="45"/>
      <c r="E32" s="45"/>
      <c r="F32" s="46"/>
      <c r="G32" s="67">
        <v>110</v>
      </c>
      <c r="H32" s="21">
        <v>139</v>
      </c>
      <c r="I32" s="22"/>
      <c r="J32" s="22"/>
      <c r="K32" s="22"/>
      <c r="L32" s="23"/>
      <c r="M32" s="21">
        <v>168</v>
      </c>
      <c r="N32" s="22"/>
      <c r="O32" s="22"/>
      <c r="P32" s="22"/>
      <c r="Q32" s="23"/>
    </row>
    <row r="33" spans="1:17" s="11" customFormat="1" ht="13.5" customHeight="1">
      <c r="A33" s="76" t="s">
        <v>8</v>
      </c>
      <c r="B33" s="77"/>
      <c r="C33" s="77"/>
      <c r="D33" s="77"/>
      <c r="E33" s="77"/>
      <c r="F33" s="77"/>
      <c r="G33" s="79"/>
      <c r="H33" s="85"/>
      <c r="I33" s="85"/>
      <c r="J33" s="85"/>
      <c r="K33" s="85"/>
      <c r="L33" s="85"/>
      <c r="M33" s="81"/>
      <c r="N33" s="85"/>
      <c r="O33" s="85"/>
      <c r="P33" s="85"/>
      <c r="Q33" s="86"/>
    </row>
    <row r="34" spans="1:17" s="11" customFormat="1" ht="27" customHeight="1">
      <c r="A34" s="87" t="s">
        <v>37</v>
      </c>
      <c r="B34" s="87"/>
      <c r="C34" s="87"/>
      <c r="D34" s="87"/>
      <c r="E34" s="87"/>
      <c r="F34" s="87"/>
      <c r="G34" s="67">
        <v>111</v>
      </c>
      <c r="H34" s="72">
        <v>56</v>
      </c>
      <c r="I34" s="73"/>
      <c r="J34" s="73"/>
      <c r="K34" s="73"/>
      <c r="L34" s="74"/>
      <c r="M34" s="72">
        <v>157</v>
      </c>
      <c r="N34" s="73"/>
      <c r="O34" s="73"/>
      <c r="P34" s="73"/>
      <c r="Q34" s="74"/>
    </row>
    <row r="35" spans="1:17" s="11" customFormat="1" ht="23.25" customHeight="1">
      <c r="A35" s="68" t="s">
        <v>38</v>
      </c>
      <c r="B35" s="69"/>
      <c r="C35" s="69"/>
      <c r="D35" s="69"/>
      <c r="E35" s="69"/>
      <c r="F35" s="70"/>
      <c r="G35" s="84">
        <v>112</v>
      </c>
      <c r="H35" s="72">
        <v>83</v>
      </c>
      <c r="I35" s="73"/>
      <c r="J35" s="73"/>
      <c r="K35" s="73"/>
      <c r="L35" s="74"/>
      <c r="M35" s="72">
        <v>11</v>
      </c>
      <c r="N35" s="73"/>
      <c r="O35" s="73"/>
      <c r="P35" s="73"/>
      <c r="Q35" s="74"/>
    </row>
    <row r="36" spans="1:17" s="14" customFormat="1" ht="20.25" customHeight="1">
      <c r="A36" s="44" t="s">
        <v>39</v>
      </c>
      <c r="B36" s="45"/>
      <c r="C36" s="45"/>
      <c r="D36" s="45"/>
      <c r="E36" s="45"/>
      <c r="F36" s="46"/>
      <c r="G36" s="67">
        <v>120</v>
      </c>
      <c r="H36" s="21">
        <v>26</v>
      </c>
      <c r="I36" s="22"/>
      <c r="J36" s="22"/>
      <c r="K36" s="22"/>
      <c r="L36" s="23"/>
      <c r="M36" s="21">
        <v>82642</v>
      </c>
      <c r="N36" s="22"/>
      <c r="O36" s="22"/>
      <c r="P36" s="22"/>
      <c r="Q36" s="23"/>
    </row>
    <row r="37" spans="1:17" s="11" customFormat="1" ht="13.5" customHeight="1">
      <c r="A37" s="76" t="s">
        <v>8</v>
      </c>
      <c r="B37" s="77"/>
      <c r="C37" s="77"/>
      <c r="D37" s="77"/>
      <c r="E37" s="77"/>
      <c r="F37" s="77"/>
      <c r="G37" s="79"/>
      <c r="H37" s="80"/>
      <c r="I37" s="80"/>
      <c r="J37" s="80"/>
      <c r="K37" s="80"/>
      <c r="L37" s="80"/>
      <c r="M37" s="81"/>
      <c r="N37" s="85"/>
      <c r="O37" s="85"/>
      <c r="P37" s="85"/>
      <c r="Q37" s="86"/>
    </row>
    <row r="38" spans="1:17" s="11" customFormat="1" ht="20.25" customHeight="1">
      <c r="A38" s="87" t="s">
        <v>40</v>
      </c>
      <c r="B38" s="88"/>
      <c r="C38" s="88"/>
      <c r="D38" s="88"/>
      <c r="E38" s="88"/>
      <c r="F38" s="88"/>
      <c r="G38" s="67">
        <v>121</v>
      </c>
      <c r="H38" s="72">
        <v>26</v>
      </c>
      <c r="I38" s="73"/>
      <c r="J38" s="73"/>
      <c r="K38" s="73"/>
      <c r="L38" s="74"/>
      <c r="M38" s="72">
        <v>82642</v>
      </c>
      <c r="N38" s="73"/>
      <c r="O38" s="73"/>
      <c r="P38" s="73"/>
      <c r="Q38" s="74"/>
    </row>
    <row r="39" spans="1:17" s="11" customFormat="1" ht="19.5" customHeight="1">
      <c r="A39" s="68" t="s">
        <v>41</v>
      </c>
      <c r="B39" s="69"/>
      <c r="C39" s="69"/>
      <c r="D39" s="69"/>
      <c r="E39" s="69"/>
      <c r="F39" s="70"/>
      <c r="G39" s="84">
        <v>122</v>
      </c>
      <c r="H39" s="72">
        <v>0</v>
      </c>
      <c r="I39" s="73"/>
      <c r="J39" s="73"/>
      <c r="K39" s="73"/>
      <c r="L39" s="74"/>
      <c r="M39" s="72">
        <v>0</v>
      </c>
      <c r="N39" s="73"/>
      <c r="O39" s="73"/>
      <c r="P39" s="73"/>
      <c r="Q39" s="74"/>
    </row>
    <row r="40" spans="1:17" s="14" customFormat="1" ht="21.75" customHeight="1">
      <c r="A40" s="44" t="s">
        <v>42</v>
      </c>
      <c r="B40" s="45"/>
      <c r="C40" s="45"/>
      <c r="D40" s="45"/>
      <c r="E40" s="45"/>
      <c r="F40" s="46"/>
      <c r="G40" s="67">
        <v>130</v>
      </c>
      <c r="H40" s="21">
        <v>17990</v>
      </c>
      <c r="I40" s="22"/>
      <c r="J40" s="22"/>
      <c r="K40" s="22"/>
      <c r="L40" s="23"/>
      <c r="M40" s="21">
        <v>85552</v>
      </c>
      <c r="N40" s="22"/>
      <c r="O40" s="22"/>
      <c r="P40" s="22"/>
      <c r="Q40" s="23"/>
    </row>
    <row r="41" spans="1:17" s="11" customFormat="1" ht="13.5" customHeight="1">
      <c r="A41" s="76" t="s">
        <v>8</v>
      </c>
      <c r="B41" s="77"/>
      <c r="C41" s="77"/>
      <c r="D41" s="77"/>
      <c r="E41" s="77"/>
      <c r="F41" s="77"/>
      <c r="G41" s="79"/>
      <c r="H41" s="80"/>
      <c r="I41" s="80"/>
      <c r="J41" s="80"/>
      <c r="K41" s="80"/>
      <c r="L41" s="80"/>
      <c r="M41" s="81"/>
      <c r="N41" s="85"/>
      <c r="O41" s="85"/>
      <c r="P41" s="85"/>
      <c r="Q41" s="86"/>
    </row>
    <row r="42" spans="1:17" s="11" customFormat="1" ht="23.25" customHeight="1">
      <c r="A42" s="87" t="s">
        <v>43</v>
      </c>
      <c r="B42" s="87"/>
      <c r="C42" s="87"/>
      <c r="D42" s="87"/>
      <c r="E42" s="87"/>
      <c r="F42" s="87"/>
      <c r="G42" s="67">
        <v>131</v>
      </c>
      <c r="H42" s="72">
        <v>17956</v>
      </c>
      <c r="I42" s="73"/>
      <c r="J42" s="73"/>
      <c r="K42" s="73"/>
      <c r="L42" s="74"/>
      <c r="M42" s="72">
        <v>17846</v>
      </c>
      <c r="N42" s="73"/>
      <c r="O42" s="73"/>
      <c r="P42" s="73"/>
      <c r="Q42" s="74"/>
    </row>
    <row r="43" spans="1:17" s="11" customFormat="1" ht="21.75" customHeight="1">
      <c r="A43" s="44" t="s">
        <v>40</v>
      </c>
      <c r="B43" s="45"/>
      <c r="C43" s="45"/>
      <c r="D43" s="45"/>
      <c r="E43" s="45"/>
      <c r="F43" s="46"/>
      <c r="G43" s="67">
        <v>132</v>
      </c>
      <c r="H43" s="72">
        <v>34</v>
      </c>
      <c r="I43" s="73"/>
      <c r="J43" s="73"/>
      <c r="K43" s="73"/>
      <c r="L43" s="74"/>
      <c r="M43" s="72">
        <v>67706</v>
      </c>
      <c r="N43" s="73"/>
      <c r="O43" s="73"/>
      <c r="P43" s="73"/>
      <c r="Q43" s="74"/>
    </row>
    <row r="44" spans="1:17" s="11" customFormat="1" ht="21.75" customHeight="1">
      <c r="A44" s="64" t="s">
        <v>107</v>
      </c>
      <c r="B44" s="65"/>
      <c r="C44" s="65"/>
      <c r="D44" s="65"/>
      <c r="E44" s="65"/>
      <c r="F44" s="66"/>
      <c r="G44" s="67"/>
      <c r="H44" s="89"/>
      <c r="I44" s="90"/>
      <c r="J44" s="90"/>
      <c r="K44" s="90"/>
      <c r="L44" s="91"/>
      <c r="M44" s="89"/>
      <c r="N44" s="90"/>
      <c r="O44" s="90"/>
      <c r="P44" s="90"/>
      <c r="Q44" s="91"/>
    </row>
    <row r="45" spans="1:17" s="11" customFormat="1" ht="19.5" customHeight="1">
      <c r="A45" s="44" t="s">
        <v>44</v>
      </c>
      <c r="B45" s="45"/>
      <c r="C45" s="45"/>
      <c r="D45" s="45"/>
      <c r="E45" s="45"/>
      <c r="F45" s="46"/>
      <c r="G45" s="67">
        <v>133</v>
      </c>
      <c r="H45" s="72">
        <v>0</v>
      </c>
      <c r="I45" s="73"/>
      <c r="J45" s="73"/>
      <c r="K45" s="73"/>
      <c r="L45" s="74"/>
      <c r="M45" s="72">
        <v>0</v>
      </c>
      <c r="N45" s="73"/>
      <c r="O45" s="73"/>
      <c r="P45" s="73"/>
      <c r="Q45" s="74"/>
    </row>
    <row r="46" spans="1:17" s="11" customFormat="1" ht="13.5" customHeight="1">
      <c r="A46" s="44" t="s">
        <v>45</v>
      </c>
      <c r="B46" s="45"/>
      <c r="C46" s="45"/>
      <c r="D46" s="45"/>
      <c r="E46" s="45"/>
      <c r="F46" s="46"/>
      <c r="G46" s="67">
        <v>140</v>
      </c>
      <c r="H46" s="21">
        <v>-17680</v>
      </c>
      <c r="I46" s="22"/>
      <c r="J46" s="22"/>
      <c r="K46" s="22"/>
      <c r="L46" s="23"/>
      <c r="M46" s="21">
        <v>-2704</v>
      </c>
      <c r="N46" s="22"/>
      <c r="O46" s="22"/>
      <c r="P46" s="22"/>
      <c r="Q46" s="23"/>
    </row>
    <row r="47" spans="1:17" s="14" customFormat="1" ht="27" customHeight="1">
      <c r="A47" s="44" t="s">
        <v>46</v>
      </c>
      <c r="B47" s="45"/>
      <c r="C47" s="45"/>
      <c r="D47" s="45"/>
      <c r="E47" s="45"/>
      <c r="F47" s="46"/>
      <c r="G47" s="67">
        <v>150</v>
      </c>
      <c r="H47" s="21">
        <v>-5668</v>
      </c>
      <c r="I47" s="22"/>
      <c r="J47" s="22"/>
      <c r="K47" s="22"/>
      <c r="L47" s="23"/>
      <c r="M47" s="21">
        <v>-8905</v>
      </c>
      <c r="N47" s="22"/>
      <c r="O47" s="22"/>
      <c r="P47" s="22"/>
      <c r="Q47" s="23"/>
    </row>
    <row r="48" spans="1:17" s="11" customFormat="1" ht="24.75" customHeight="1">
      <c r="A48" s="44" t="s">
        <v>47</v>
      </c>
      <c r="B48" s="45"/>
      <c r="C48" s="45"/>
      <c r="D48" s="45"/>
      <c r="E48" s="45"/>
      <c r="F48" s="46"/>
      <c r="G48" s="67">
        <v>160</v>
      </c>
      <c r="H48" s="72">
        <v>0</v>
      </c>
      <c r="I48" s="73"/>
      <c r="J48" s="73"/>
      <c r="K48" s="73"/>
      <c r="L48" s="74"/>
      <c r="M48" s="72">
        <v>0</v>
      </c>
      <c r="N48" s="73"/>
      <c r="O48" s="73"/>
      <c r="P48" s="73"/>
      <c r="Q48" s="74"/>
    </row>
    <row r="49" spans="1:17" s="11" customFormat="1" ht="24.75" customHeight="1">
      <c r="A49" s="44" t="s">
        <v>48</v>
      </c>
      <c r="B49" s="45"/>
      <c r="C49" s="45"/>
      <c r="D49" s="45"/>
      <c r="E49" s="45"/>
      <c r="F49" s="46"/>
      <c r="G49" s="67">
        <v>170</v>
      </c>
      <c r="H49" s="72">
        <v>49806</v>
      </c>
      <c r="I49" s="73"/>
      <c r="J49" s="73"/>
      <c r="K49" s="73"/>
      <c r="L49" s="74"/>
      <c r="M49" s="72">
        <v>377</v>
      </c>
      <c r="N49" s="73"/>
      <c r="O49" s="73"/>
      <c r="P49" s="73"/>
      <c r="Q49" s="74"/>
    </row>
    <row r="50" spans="1:17" s="11" customFormat="1" ht="24.75" customHeight="1">
      <c r="A50" s="44" t="s">
        <v>49</v>
      </c>
      <c r="B50" s="45"/>
      <c r="C50" s="45"/>
      <c r="D50" s="45"/>
      <c r="E50" s="45"/>
      <c r="F50" s="46"/>
      <c r="G50" s="67">
        <v>180</v>
      </c>
      <c r="H50" s="72">
        <v>-49783</v>
      </c>
      <c r="I50" s="73"/>
      <c r="J50" s="73"/>
      <c r="K50" s="73"/>
      <c r="L50" s="74"/>
      <c r="M50" s="72">
        <v>0</v>
      </c>
      <c r="N50" s="73"/>
      <c r="O50" s="73"/>
      <c r="P50" s="73"/>
      <c r="Q50" s="74"/>
    </row>
    <row r="51" spans="1:17" s="11" customFormat="1" ht="24.75" customHeight="1">
      <c r="A51" s="44" t="s">
        <v>50</v>
      </c>
      <c r="B51" s="45"/>
      <c r="C51" s="45"/>
      <c r="D51" s="45"/>
      <c r="E51" s="45"/>
      <c r="F51" s="46"/>
      <c r="G51" s="67">
        <v>190</v>
      </c>
      <c r="H51" s="72">
        <v>0</v>
      </c>
      <c r="I51" s="73"/>
      <c r="J51" s="73"/>
      <c r="K51" s="73"/>
      <c r="L51" s="74"/>
      <c r="M51" s="72">
        <v>0</v>
      </c>
      <c r="N51" s="73"/>
      <c r="O51" s="73"/>
      <c r="P51" s="73"/>
      <c r="Q51" s="74"/>
    </row>
    <row r="52" spans="1:17" s="11" customFormat="1" ht="24.75" customHeight="1">
      <c r="A52" s="44" t="s">
        <v>102</v>
      </c>
      <c r="B52" s="45"/>
      <c r="C52" s="45"/>
      <c r="D52" s="45"/>
      <c r="E52" s="45"/>
      <c r="F52" s="46"/>
      <c r="G52" s="67">
        <v>200</v>
      </c>
      <c r="H52" s="72">
        <v>0</v>
      </c>
      <c r="I52" s="73"/>
      <c r="J52" s="73"/>
      <c r="K52" s="73"/>
      <c r="L52" s="74"/>
      <c r="M52" s="72">
        <v>0</v>
      </c>
      <c r="N52" s="73"/>
      <c r="O52" s="73"/>
      <c r="P52" s="73"/>
      <c r="Q52" s="74"/>
    </row>
    <row r="53" spans="1:17" s="14" customFormat="1" ht="24.75" customHeight="1">
      <c r="A53" s="44" t="s">
        <v>103</v>
      </c>
      <c r="B53" s="45"/>
      <c r="C53" s="45"/>
      <c r="D53" s="45"/>
      <c r="E53" s="45"/>
      <c r="F53" s="46"/>
      <c r="G53" s="67">
        <v>205</v>
      </c>
      <c r="H53" s="72">
        <v>0</v>
      </c>
      <c r="I53" s="73"/>
      <c r="J53" s="73"/>
      <c r="K53" s="73"/>
      <c r="L53" s="74"/>
      <c r="M53" s="72">
        <v>0</v>
      </c>
      <c r="N53" s="73"/>
      <c r="O53" s="73"/>
      <c r="P53" s="73"/>
      <c r="Q53" s="74"/>
    </row>
    <row r="54" spans="1:17" s="16" customFormat="1" ht="27" customHeight="1">
      <c r="A54" s="92" t="s">
        <v>51</v>
      </c>
      <c r="B54" s="93"/>
      <c r="C54" s="93"/>
      <c r="D54" s="93"/>
      <c r="E54" s="93"/>
      <c r="F54" s="94"/>
      <c r="G54" s="95">
        <v>210</v>
      </c>
      <c r="H54" s="96">
        <v>-5645</v>
      </c>
      <c r="I54" s="97"/>
      <c r="J54" s="97"/>
      <c r="K54" s="97"/>
      <c r="L54" s="98"/>
      <c r="M54" s="96">
        <v>-8528</v>
      </c>
      <c r="N54" s="97"/>
      <c r="O54" s="97"/>
      <c r="P54" s="97"/>
      <c r="Q54" s="98"/>
    </row>
    <row r="55" spans="1:17" s="11" customFormat="1" ht="27" customHeight="1">
      <c r="A55" s="44" t="s">
        <v>52</v>
      </c>
      <c r="B55" s="45"/>
      <c r="C55" s="45"/>
      <c r="D55" s="45"/>
      <c r="E55" s="45"/>
      <c r="F55" s="46"/>
      <c r="G55" s="67">
        <v>220</v>
      </c>
      <c r="H55" s="72">
        <v>0</v>
      </c>
      <c r="I55" s="73"/>
      <c r="J55" s="73"/>
      <c r="K55" s="73"/>
      <c r="L55" s="74"/>
      <c r="M55" s="72">
        <v>0</v>
      </c>
      <c r="N55" s="73"/>
      <c r="O55" s="73"/>
      <c r="P55" s="73"/>
      <c r="Q55" s="74"/>
    </row>
    <row r="56" spans="1:17" s="14" customFormat="1" ht="29.25" customHeight="1">
      <c r="A56" s="44" t="s">
        <v>106</v>
      </c>
      <c r="B56" s="45"/>
      <c r="C56" s="45"/>
      <c r="D56" s="45"/>
      <c r="E56" s="45"/>
      <c r="F56" s="46"/>
      <c r="G56" s="67">
        <v>230</v>
      </c>
      <c r="H56" s="72">
        <v>-1666</v>
      </c>
      <c r="I56" s="73"/>
      <c r="J56" s="73"/>
      <c r="K56" s="73"/>
      <c r="L56" s="74"/>
      <c r="M56" s="72">
        <v>-1473</v>
      </c>
      <c r="N56" s="73"/>
      <c r="O56" s="73"/>
      <c r="P56" s="73"/>
      <c r="Q56" s="74"/>
    </row>
    <row r="57" spans="1:17" s="14" customFormat="1" ht="18" customHeight="1">
      <c r="A57" s="18" t="s">
        <v>53</v>
      </c>
      <c r="B57" s="19"/>
      <c r="C57" s="19"/>
      <c r="D57" s="19"/>
      <c r="E57" s="19"/>
      <c r="F57" s="20"/>
      <c r="G57" s="17">
        <v>240</v>
      </c>
      <c r="H57" s="21">
        <v>-7311</v>
      </c>
      <c r="I57" s="22"/>
      <c r="J57" s="22"/>
      <c r="K57" s="22"/>
      <c r="L57" s="23"/>
      <c r="M57" s="21">
        <v>-10001</v>
      </c>
      <c r="N57" s="22"/>
      <c r="O57" s="22"/>
      <c r="P57" s="22"/>
      <c r="Q57" s="23"/>
    </row>
    <row r="58" spans="1:17" s="11" customFormat="1" ht="19.5" customHeight="1">
      <c r="A58" s="44" t="s">
        <v>104</v>
      </c>
      <c r="B58" s="45"/>
      <c r="C58" s="45"/>
      <c r="D58" s="45"/>
      <c r="E58" s="45"/>
      <c r="F58" s="46"/>
      <c r="G58" s="67">
        <v>250</v>
      </c>
      <c r="H58" s="24">
        <v>-0.0003</v>
      </c>
      <c r="I58" s="25"/>
      <c r="J58" s="25"/>
      <c r="K58" s="25"/>
      <c r="L58" s="26"/>
      <c r="M58" s="27">
        <v>-0.0003</v>
      </c>
      <c r="N58" s="28"/>
      <c r="O58" s="28"/>
      <c r="P58" s="28"/>
      <c r="Q58" s="29"/>
    </row>
    <row r="59" spans="1:17" ht="15" customHeight="1">
      <c r="A59" s="44" t="s">
        <v>105</v>
      </c>
      <c r="B59" s="45"/>
      <c r="C59" s="45"/>
      <c r="D59" s="45"/>
      <c r="E59" s="45"/>
      <c r="F59" s="46"/>
      <c r="G59" s="67">
        <v>260</v>
      </c>
      <c r="H59" s="72"/>
      <c r="I59" s="73"/>
      <c r="J59" s="73"/>
      <c r="K59" s="73"/>
      <c r="L59" s="74"/>
      <c r="M59" s="72">
        <v>0</v>
      </c>
      <c r="N59" s="73"/>
      <c r="O59" s="73"/>
      <c r="P59" s="73"/>
      <c r="Q59" s="74"/>
    </row>
    <row r="60" spans="1:17" ht="6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32"/>
      <c r="L60" s="12"/>
      <c r="M60" s="12"/>
      <c r="N60" s="12"/>
      <c r="O60" s="12"/>
      <c r="P60" s="12"/>
      <c r="Q60" s="12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spans="14:17" ht="15">
      <c r="N80" s="72">
        <v>0</v>
      </c>
      <c r="O80" s="73"/>
      <c r="P80" s="73"/>
      <c r="Q80" s="73"/>
    </row>
    <row r="81" ht="15"/>
  </sheetData>
  <sheetProtection/>
  <mergeCells count="156">
    <mergeCell ref="N80:Q80"/>
    <mergeCell ref="K1:Q1"/>
    <mergeCell ref="A3:Q3"/>
    <mergeCell ref="F4:G4"/>
    <mergeCell ref="H4:L4"/>
    <mergeCell ref="A5:G5"/>
    <mergeCell ref="A6:C6"/>
    <mergeCell ref="D6:Q6"/>
    <mergeCell ref="A7:C7"/>
    <mergeCell ref="D7:Q7"/>
    <mergeCell ref="A8:C8"/>
    <mergeCell ref="D8:Q8"/>
    <mergeCell ref="H59:L59"/>
    <mergeCell ref="M59:Q59"/>
    <mergeCell ref="A59:F59"/>
    <mergeCell ref="A11:C11"/>
    <mergeCell ref="D11:Q11"/>
    <mergeCell ref="A12:C12"/>
    <mergeCell ref="D12:Q12"/>
    <mergeCell ref="A9:C9"/>
    <mergeCell ref="D9:Q9"/>
    <mergeCell ref="A10:C10"/>
    <mergeCell ref="D10:Q10"/>
    <mergeCell ref="A14:F15"/>
    <mergeCell ref="G14:G15"/>
    <mergeCell ref="I14:J14"/>
    <mergeCell ref="N14:O14"/>
    <mergeCell ref="H15:L15"/>
    <mergeCell ref="M15:Q15"/>
    <mergeCell ref="A16:F16"/>
    <mergeCell ref="H16:L16"/>
    <mergeCell ref="M16:Q16"/>
    <mergeCell ref="A17:F17"/>
    <mergeCell ref="H17:L17"/>
    <mergeCell ref="M17:Q17"/>
    <mergeCell ref="A19:F19"/>
    <mergeCell ref="H19:L19"/>
    <mergeCell ref="M19:Q19"/>
    <mergeCell ref="A18:F18"/>
    <mergeCell ref="H18:L18"/>
    <mergeCell ref="M18:Q18"/>
    <mergeCell ref="A20:F20"/>
    <mergeCell ref="H20:L20"/>
    <mergeCell ref="M20:Q20"/>
    <mergeCell ref="A21:F21"/>
    <mergeCell ref="H21:L21"/>
    <mergeCell ref="M21:Q21"/>
    <mergeCell ref="A22:F22"/>
    <mergeCell ref="H22:L22"/>
    <mergeCell ref="M22:Q22"/>
    <mergeCell ref="A23:F23"/>
    <mergeCell ref="H23:L23"/>
    <mergeCell ref="M23:Q23"/>
    <mergeCell ref="A24:F24"/>
    <mergeCell ref="H24:L24"/>
    <mergeCell ref="M24:Q24"/>
    <mergeCell ref="A25:F25"/>
    <mergeCell ref="H25:L25"/>
    <mergeCell ref="M25:Q25"/>
    <mergeCell ref="A26:F26"/>
    <mergeCell ref="H26:L26"/>
    <mergeCell ref="M26:Q26"/>
    <mergeCell ref="A27:F27"/>
    <mergeCell ref="H27:L27"/>
    <mergeCell ref="M27:Q27"/>
    <mergeCell ref="A28:F28"/>
    <mergeCell ref="H28:L28"/>
    <mergeCell ref="M28:Q28"/>
    <mergeCell ref="A29:F29"/>
    <mergeCell ref="H29:L29"/>
    <mergeCell ref="M29:Q29"/>
    <mergeCell ref="A30:F30"/>
    <mergeCell ref="H30:L30"/>
    <mergeCell ref="M30:Q30"/>
    <mergeCell ref="A31:F31"/>
    <mergeCell ref="H31:L31"/>
    <mergeCell ref="M31:Q31"/>
    <mergeCell ref="A32:F32"/>
    <mergeCell ref="H32:L32"/>
    <mergeCell ref="M32:Q32"/>
    <mergeCell ref="A33:F33"/>
    <mergeCell ref="H33:L33"/>
    <mergeCell ref="M33:Q33"/>
    <mergeCell ref="A34:F34"/>
    <mergeCell ref="H34:L34"/>
    <mergeCell ref="M34:Q34"/>
    <mergeCell ref="A35:F35"/>
    <mergeCell ref="H35:L35"/>
    <mergeCell ref="M35:Q35"/>
    <mergeCell ref="A36:F36"/>
    <mergeCell ref="H36:L36"/>
    <mergeCell ref="M36:Q36"/>
    <mergeCell ref="A37:F37"/>
    <mergeCell ref="H37:L37"/>
    <mergeCell ref="M37:Q37"/>
    <mergeCell ref="A38:F38"/>
    <mergeCell ref="H38:L38"/>
    <mergeCell ref="M38:Q38"/>
    <mergeCell ref="A39:F39"/>
    <mergeCell ref="H39:L39"/>
    <mergeCell ref="M39:Q39"/>
    <mergeCell ref="M42:Q42"/>
    <mergeCell ref="A43:F43"/>
    <mergeCell ref="H43:L43"/>
    <mergeCell ref="M43:Q43"/>
    <mergeCell ref="A40:F40"/>
    <mergeCell ref="H40:L40"/>
    <mergeCell ref="M40:Q40"/>
    <mergeCell ref="A41:F41"/>
    <mergeCell ref="H41:L41"/>
    <mergeCell ref="M41:Q41"/>
    <mergeCell ref="A45:F45"/>
    <mergeCell ref="H45:L45"/>
    <mergeCell ref="M45:Q45"/>
    <mergeCell ref="A46:F46"/>
    <mergeCell ref="H46:L46"/>
    <mergeCell ref="M46:Q46"/>
    <mergeCell ref="A47:F47"/>
    <mergeCell ref="H47:L47"/>
    <mergeCell ref="M47:Q47"/>
    <mergeCell ref="A48:F48"/>
    <mergeCell ref="H48:L48"/>
    <mergeCell ref="M48:Q48"/>
    <mergeCell ref="A49:F49"/>
    <mergeCell ref="H49:L49"/>
    <mergeCell ref="M49:Q49"/>
    <mergeCell ref="A50:F50"/>
    <mergeCell ref="H50:L50"/>
    <mergeCell ref="M50:Q50"/>
    <mergeCell ref="A51:F51"/>
    <mergeCell ref="H51:L51"/>
    <mergeCell ref="M51:Q51"/>
    <mergeCell ref="A52:F52"/>
    <mergeCell ref="H52:L52"/>
    <mergeCell ref="M52:Q52"/>
    <mergeCell ref="A53:F53"/>
    <mergeCell ref="H53:L53"/>
    <mergeCell ref="M53:Q53"/>
    <mergeCell ref="A54:F54"/>
    <mergeCell ref="H54:L54"/>
    <mergeCell ref="M54:Q54"/>
    <mergeCell ref="A55:F55"/>
    <mergeCell ref="H55:L55"/>
    <mergeCell ref="M55:Q55"/>
    <mergeCell ref="A56:F56"/>
    <mergeCell ref="H56:L56"/>
    <mergeCell ref="M56:Q56"/>
    <mergeCell ref="A57:F57"/>
    <mergeCell ref="H57:L57"/>
    <mergeCell ref="M57:Q57"/>
    <mergeCell ref="A58:F58"/>
    <mergeCell ref="H58:L58"/>
    <mergeCell ref="M58:Q58"/>
    <mergeCell ref="A44:F44"/>
    <mergeCell ref="A42:F42"/>
    <mergeCell ref="H42:L42"/>
  </mergeCells>
  <printOptions/>
  <pageMargins left="0.75" right="0.75" top="1" bottom="1" header="0.5" footer="0.5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1" bestFit="1" customWidth="1"/>
    <col min="2" max="2" width="88.421875" style="1" customWidth="1"/>
    <col min="3" max="4" width="5.57421875" style="1" customWidth="1"/>
    <col min="5" max="16384" width="9.140625" style="1" customWidth="1"/>
  </cols>
  <sheetData>
    <row r="1" spans="1:4" s="2" customFormat="1" ht="13.5">
      <c r="A1" s="7">
        <f>ROW()</f>
        <v>1</v>
      </c>
      <c r="B1" s="7" t="s">
        <v>55</v>
      </c>
      <c r="C1" s="3">
        <v>1.5</v>
      </c>
      <c r="D1" s="3">
        <v>0.2</v>
      </c>
    </row>
    <row r="2" spans="1:4" s="2" customFormat="1" ht="13.5">
      <c r="A2" s="7">
        <f>ROW()</f>
        <v>2</v>
      </c>
      <c r="B2" s="7" t="s">
        <v>56</v>
      </c>
      <c r="C2" s="3">
        <v>1.5</v>
      </c>
      <c r="D2" s="3">
        <v>0.2</v>
      </c>
    </row>
    <row r="3" spans="1:4" s="2" customFormat="1" ht="13.5">
      <c r="A3" s="7">
        <f>ROW()</f>
        <v>3</v>
      </c>
      <c r="B3" s="7" t="s">
        <v>57</v>
      </c>
      <c r="C3" s="3">
        <v>1.5</v>
      </c>
      <c r="D3" s="3">
        <v>0.2</v>
      </c>
    </row>
    <row r="4" spans="1:4" s="2" customFormat="1" ht="13.5">
      <c r="A4" s="7">
        <f>ROW()</f>
        <v>4</v>
      </c>
      <c r="B4" s="7" t="s">
        <v>58</v>
      </c>
      <c r="C4" s="4">
        <v>1.7</v>
      </c>
      <c r="D4" s="3">
        <v>0.3</v>
      </c>
    </row>
    <row r="5" spans="1:4" s="2" customFormat="1" ht="13.5">
      <c r="A5" s="7">
        <f>ROW()</f>
        <v>5</v>
      </c>
      <c r="B5" s="7" t="s">
        <v>59</v>
      </c>
      <c r="C5" s="3">
        <v>1.2</v>
      </c>
      <c r="D5" s="3">
        <v>0.15</v>
      </c>
    </row>
    <row r="6" spans="1:4" s="2" customFormat="1" ht="13.5">
      <c r="A6" s="7">
        <f>ROW()</f>
        <v>6</v>
      </c>
      <c r="B6" s="7" t="s">
        <v>61</v>
      </c>
      <c r="C6" s="4">
        <v>1.3</v>
      </c>
      <c r="D6" s="3">
        <v>0.2</v>
      </c>
    </row>
    <row r="7" spans="1:4" s="2" customFormat="1" ht="13.5">
      <c r="A7" s="7">
        <f>ROW()</f>
        <v>7</v>
      </c>
      <c r="B7" s="7" t="s">
        <v>60</v>
      </c>
      <c r="C7" s="4">
        <v>1.7</v>
      </c>
      <c r="D7" s="3">
        <v>0.3</v>
      </c>
    </row>
    <row r="8" spans="1:4" ht="13.5">
      <c r="A8" s="7">
        <f>ROW()</f>
        <v>8</v>
      </c>
      <c r="B8" s="7" t="s">
        <v>62</v>
      </c>
      <c r="C8" s="3">
        <v>1.3</v>
      </c>
      <c r="D8" s="3">
        <v>0.2</v>
      </c>
    </row>
    <row r="9" spans="1:4" ht="13.5">
      <c r="A9" s="7">
        <f>ROW()</f>
        <v>9</v>
      </c>
      <c r="B9" s="7" t="s">
        <v>63</v>
      </c>
      <c r="C9" s="3">
        <v>1.7</v>
      </c>
      <c r="D9" s="3">
        <v>0.3</v>
      </c>
    </row>
    <row r="10" spans="1:4" ht="13.5">
      <c r="A10" s="7">
        <f>ROW()</f>
        <v>10</v>
      </c>
      <c r="B10" s="7" t="s">
        <v>64</v>
      </c>
      <c r="C10" s="3">
        <v>1.1</v>
      </c>
      <c r="D10" s="3">
        <v>0.15</v>
      </c>
    </row>
    <row r="11" spans="1:4" ht="13.5">
      <c r="A11" s="7">
        <f>ROW()</f>
        <v>11</v>
      </c>
      <c r="B11" s="7" t="s">
        <v>65</v>
      </c>
      <c r="C11" s="3">
        <v>1.7</v>
      </c>
      <c r="D11" s="3">
        <v>0.3</v>
      </c>
    </row>
    <row r="12" spans="1:4" ht="13.5">
      <c r="A12" s="7">
        <f>ROW()</f>
        <v>12</v>
      </c>
      <c r="B12" s="7" t="s">
        <v>66</v>
      </c>
      <c r="C12" s="3">
        <v>1.4</v>
      </c>
      <c r="D12" s="3">
        <v>0.2</v>
      </c>
    </row>
    <row r="13" spans="1:4" ht="13.5">
      <c r="A13" s="7">
        <f>ROW()</f>
        <v>13</v>
      </c>
      <c r="B13" s="7" t="s">
        <v>67</v>
      </c>
      <c r="C13" s="3">
        <v>1.2</v>
      </c>
      <c r="D13" s="3">
        <v>0.15</v>
      </c>
    </row>
    <row r="14" spans="1:4" ht="13.5">
      <c r="A14" s="7">
        <f>ROW()</f>
        <v>14</v>
      </c>
      <c r="B14" s="7" t="s">
        <v>68</v>
      </c>
      <c r="C14" s="3">
        <v>1.3</v>
      </c>
      <c r="D14" s="3">
        <v>0.2</v>
      </c>
    </row>
    <row r="15" spans="1:4" ht="13.5">
      <c r="A15" s="7">
        <f>ROW()</f>
        <v>15</v>
      </c>
      <c r="B15" s="7" t="s">
        <v>69</v>
      </c>
      <c r="C15" s="3">
        <v>1.2</v>
      </c>
      <c r="D15" s="3">
        <v>0.15</v>
      </c>
    </row>
    <row r="16" spans="1:4" ht="13.5">
      <c r="A16" s="7">
        <f>ROW()</f>
        <v>16</v>
      </c>
      <c r="B16" s="7" t="s">
        <v>70</v>
      </c>
      <c r="C16" s="3">
        <v>1.3</v>
      </c>
      <c r="D16" s="3">
        <v>0.2</v>
      </c>
    </row>
    <row r="17" spans="1:4" ht="13.5">
      <c r="A17" s="7">
        <f>ROW()</f>
        <v>17</v>
      </c>
      <c r="B17" s="7" t="s">
        <v>71</v>
      </c>
      <c r="C17" s="4">
        <v>1.3</v>
      </c>
      <c r="D17" s="3">
        <v>0.2</v>
      </c>
    </row>
    <row r="18" spans="1:4" ht="13.5">
      <c r="A18" s="7">
        <f>ROW()</f>
        <v>18</v>
      </c>
      <c r="B18" s="7" t="s">
        <v>72</v>
      </c>
      <c r="C18" s="3">
        <v>1.6</v>
      </c>
      <c r="D18" s="3">
        <v>0.1</v>
      </c>
    </row>
    <row r="19" spans="1:4" ht="13.5">
      <c r="A19" s="7">
        <f>ROW()</f>
        <v>19</v>
      </c>
      <c r="B19" s="7" t="s">
        <v>73</v>
      </c>
      <c r="C19" s="3">
        <v>1.3</v>
      </c>
      <c r="D19" s="3">
        <v>0.2</v>
      </c>
    </row>
    <row r="20" spans="1:4" ht="13.5">
      <c r="A20" s="7">
        <f>ROW()</f>
        <v>20</v>
      </c>
      <c r="B20" s="7" t="s">
        <v>74</v>
      </c>
      <c r="C20" s="3">
        <v>1.7</v>
      </c>
      <c r="D20" s="3">
        <v>0.3</v>
      </c>
    </row>
    <row r="21" spans="1:4" ht="13.5">
      <c r="A21" s="7">
        <f>ROW()</f>
        <v>21</v>
      </c>
      <c r="B21" s="7" t="s">
        <v>75</v>
      </c>
      <c r="C21" s="3">
        <v>1.1</v>
      </c>
      <c r="D21" s="3">
        <v>0.25</v>
      </c>
    </row>
    <row r="22" spans="1:4" ht="13.5">
      <c r="A22" s="7">
        <f>ROW()</f>
        <v>22</v>
      </c>
      <c r="B22" s="7" t="s">
        <v>76</v>
      </c>
      <c r="C22" s="3">
        <v>1.01</v>
      </c>
      <c r="D22" s="3">
        <v>0.3</v>
      </c>
    </row>
    <row r="23" spans="1:4" ht="13.5">
      <c r="A23" s="7">
        <f>ROW()</f>
        <v>23</v>
      </c>
      <c r="B23" s="7" t="s">
        <v>77</v>
      </c>
      <c r="C23" s="3">
        <v>1.1</v>
      </c>
      <c r="D23" s="3">
        <v>0.1</v>
      </c>
    </row>
    <row r="24" spans="1:4" ht="13.5">
      <c r="A24" s="7">
        <f>ROW()</f>
        <v>24</v>
      </c>
      <c r="B24" s="7" t="s">
        <v>78</v>
      </c>
      <c r="C24" s="3">
        <v>1.1</v>
      </c>
      <c r="D24" s="3">
        <v>0.1</v>
      </c>
    </row>
    <row r="25" spans="1:4" ht="13.5">
      <c r="A25" s="7">
        <f>ROW()</f>
        <v>25</v>
      </c>
      <c r="B25" s="7" t="s">
        <v>79</v>
      </c>
      <c r="C25" s="3">
        <v>1.2</v>
      </c>
      <c r="D25" s="3">
        <v>0.15</v>
      </c>
    </row>
    <row r="26" spans="1:4" ht="27">
      <c r="A26" s="7">
        <f>ROW()</f>
        <v>26</v>
      </c>
      <c r="B26" s="8" t="s">
        <v>80</v>
      </c>
      <c r="C26" s="5">
        <v>1</v>
      </c>
      <c r="D26" s="3">
        <v>0.1</v>
      </c>
    </row>
    <row r="27" spans="1:4" ht="13.5">
      <c r="A27" s="7">
        <f>ROW()</f>
        <v>27</v>
      </c>
      <c r="B27" s="7" t="s">
        <v>81</v>
      </c>
      <c r="C27" s="3">
        <v>1.1</v>
      </c>
      <c r="D27" s="3">
        <v>0.1</v>
      </c>
    </row>
    <row r="28" spans="1:4" ht="13.5">
      <c r="A28" s="7">
        <f>ROW()</f>
        <v>28</v>
      </c>
      <c r="B28" s="7" t="s">
        <v>82</v>
      </c>
      <c r="C28" s="6">
        <v>1</v>
      </c>
      <c r="D28" s="3">
        <v>0.1</v>
      </c>
    </row>
    <row r="29" spans="1:4" ht="13.5">
      <c r="A29" s="7">
        <f>ROW()</f>
        <v>29</v>
      </c>
      <c r="B29" s="7" t="s">
        <v>83</v>
      </c>
      <c r="C29" s="3">
        <v>1.15</v>
      </c>
      <c r="D29" s="3">
        <v>0.15</v>
      </c>
    </row>
    <row r="30" spans="1:4" ht="13.5">
      <c r="A30" s="7">
        <f>ROW()</f>
        <v>30</v>
      </c>
      <c r="B30" s="7" t="s">
        <v>84</v>
      </c>
      <c r="C30" s="5">
        <v>1</v>
      </c>
      <c r="D30" s="3">
        <v>0.05</v>
      </c>
    </row>
    <row r="31" spans="1:4" ht="13.5">
      <c r="A31" s="7">
        <f>ROW()</f>
        <v>31</v>
      </c>
      <c r="B31" s="7" t="s">
        <v>85</v>
      </c>
      <c r="C31" s="4">
        <v>1.1</v>
      </c>
      <c r="D31" s="3">
        <v>0.15</v>
      </c>
    </row>
    <row r="32" spans="1:4" ht="13.5">
      <c r="A32" s="7">
        <f>ROW()</f>
        <v>32</v>
      </c>
      <c r="B32" s="7" t="s">
        <v>93</v>
      </c>
      <c r="C32" s="3">
        <v>1.1</v>
      </c>
      <c r="D32" s="3">
        <v>0.1</v>
      </c>
    </row>
    <row r="33" spans="1:4" ht="13.5">
      <c r="A33" s="7">
        <f>ROW()</f>
        <v>33</v>
      </c>
      <c r="B33" s="7" t="s">
        <v>92</v>
      </c>
      <c r="C33" s="3">
        <v>1.1</v>
      </c>
      <c r="D33" s="3">
        <v>0.15</v>
      </c>
    </row>
    <row r="34" spans="1:4" ht="13.5">
      <c r="A34" s="7">
        <f>ROW()</f>
        <v>34</v>
      </c>
      <c r="B34" s="7" t="s">
        <v>91</v>
      </c>
      <c r="C34" s="3">
        <v>1.3</v>
      </c>
      <c r="D34" s="3">
        <v>0.2</v>
      </c>
    </row>
    <row r="35" spans="1:4" ht="13.5">
      <c r="A35" s="7">
        <f>ROW()</f>
        <v>35</v>
      </c>
      <c r="B35" s="7" t="s">
        <v>90</v>
      </c>
      <c r="C35" s="3">
        <v>1.15</v>
      </c>
      <c r="D35" s="3">
        <v>0.2</v>
      </c>
    </row>
    <row r="36" spans="1:4" ht="13.5">
      <c r="A36" s="7">
        <f>ROW()</f>
        <v>36</v>
      </c>
      <c r="B36" s="7" t="s">
        <v>94</v>
      </c>
      <c r="C36" s="6">
        <v>1</v>
      </c>
      <c r="D36" s="3">
        <v>0.05</v>
      </c>
    </row>
    <row r="37" spans="1:4" ht="13.5">
      <c r="A37" s="7">
        <f>ROW()</f>
        <v>37</v>
      </c>
      <c r="B37" s="7" t="s">
        <v>95</v>
      </c>
      <c r="C37" s="3">
        <v>1.2</v>
      </c>
      <c r="D37" s="3">
        <v>0.15</v>
      </c>
    </row>
    <row r="38" spans="1:4" ht="13.5">
      <c r="A38" s="7">
        <f>ROW()</f>
        <v>38</v>
      </c>
      <c r="B38" s="8" t="s">
        <v>86</v>
      </c>
      <c r="C38" s="4">
        <v>1.1</v>
      </c>
      <c r="D38" s="3">
        <v>0.1</v>
      </c>
    </row>
    <row r="39" spans="1:4" ht="13.5">
      <c r="A39" s="7">
        <f>ROW()</f>
        <v>39</v>
      </c>
      <c r="B39" s="9" t="s">
        <v>87</v>
      </c>
      <c r="C39" s="3">
        <v>1.3</v>
      </c>
      <c r="D39" s="3">
        <v>0.2</v>
      </c>
    </row>
    <row r="40" spans="1:4" ht="13.5">
      <c r="A40" s="7">
        <f>ROW()</f>
        <v>40</v>
      </c>
      <c r="B40" s="8" t="s">
        <v>88</v>
      </c>
      <c r="C40" s="4">
        <v>1.1</v>
      </c>
      <c r="D40" s="3">
        <v>0.1</v>
      </c>
    </row>
    <row r="41" spans="1:4" ht="13.5">
      <c r="A41" s="7">
        <f>ROW()</f>
        <v>41</v>
      </c>
      <c r="B41" s="10" t="s">
        <v>89</v>
      </c>
      <c r="C41" s="3">
        <v>1.5</v>
      </c>
      <c r="D41" s="3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Лариса Белякова</cp:lastModifiedBy>
  <cp:lastPrinted>2021-03-12T06:39:47Z</cp:lastPrinted>
  <dcterms:created xsi:type="dcterms:W3CDTF">2012-02-26T11:03:38Z</dcterms:created>
  <dcterms:modified xsi:type="dcterms:W3CDTF">2021-04-26T12:12:17Z</dcterms:modified>
  <cp:category/>
  <cp:version/>
  <cp:contentType/>
  <cp:contentStatus/>
</cp:coreProperties>
</file>